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40" i="1"/>
  <c r="H51" i="1"/>
  <c r="H34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<sst xmlns="http://schemas.openxmlformats.org/spreadsheetml/2006/main" count="63" uniqueCount="35">
  <si>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</si>
  <si>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</si>
  <si>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</si>
  <si>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</si>
  <si>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</si>
  <si>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</si>
  <si>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</si>
  <si>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</si>
  <si>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</si>
  <si>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</si>
  <si>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</si>
  <si>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</si>
  <si>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</si>
  <si>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</si>
  <si>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</si>
  <si>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</si>
  <si>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</si>
  <si>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</si>
  <si>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</si>
  <si>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</si>
  <si>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</si>
  <si>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</si>
  <si>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</si>
  <si>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</si>
  <si>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</si>
  <si>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</si>
  <si>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</si>
  <si>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</si>
  <si>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</si>
  <si>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</si>
  <si>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</si>
  <si>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</si>
  <si>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06.02.2026 </t>
  </si>
  <si>
    <t>Primljena i neutrošena participacija od 06.02.2026</t>
  </si>
  <si>
    <t xml:space="preserve">Dana 06.02.2026.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</si>
</sst>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5" sqref="H65:H6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46059</v>
      </c>
      <c r="H12" s="20">
        <v>6829077.5599999996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46059</v>
      </c>
      <c r="H13" s="1">
        <f>H14+H31-H39-H55</f>
        <v>580127.91999999993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46059</v>
      </c>
      <c r="H14" s="22">
        <f>SUM(H15:H30)</f>
        <v>245280.94999999987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3427.64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</f>
        <v>209151.60999999987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</f>
        <v>32701.699999999979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46059</v>
      </c>
      <c r="H31" s="22">
        <f>H32+H33+H34+H35+H37+H38+H36</f>
        <v>338761.19000000006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</f>
        <v>309373.19000000006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</f>
        <v>29388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46059</v>
      </c>
      <c r="H39" s="19">
        <f>SUM(H40:H54)</f>
        <v>3914.22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f>2268.62+1159.02</f>
        <v>3427.64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486.58</f>
        <v>486.58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46059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46059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6829077.5599999996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2026-02-09T14:34:10Z</dcterms:modified>
  <cp:category/>
  <cp:contentStatus/>
</cp:coreProperties>
</file>